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Bywalec\Przetargi 2025\442401350 - Serwis stacji odmetanowania\Cenniki Leszek po modyfikacji\"/>
    </mc:Choice>
  </mc:AlternateContent>
  <xr:revisionPtr revIDLastSave="0" documentId="13_ncr:1_{08B95F39-6002-45CA-B741-4B7226756C5D}" xr6:coauthVersionLast="47" xr6:coauthVersionMax="47" xr10:uidLastSave="{00000000-0000-0000-0000-000000000000}"/>
  <bookViews>
    <workbookView xWindow="15" yWindow="0" windowWidth="14520" windowHeight="15480" xr2:uid="{00000000-000D-0000-FFFF-FFFF00000000}"/>
  </bookViews>
  <sheets>
    <sheet name="Załącznik nr 2a do SWZ" sheetId="1" r:id="rId1"/>
    <sheet name="Załącznik nr 2b do SWZ" sheetId="3" r:id="rId2"/>
  </sheets>
  <definedNames>
    <definedName name="_xlnm.Print_Area" localSheetId="0">'Załącznik nr 2a do SWZ'!$A$1:$G$22</definedName>
    <definedName name="_xlnm.Print_Area" localSheetId="1">'Załącznik nr 2b do SWZ'!$A$1:$D$12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E12" i="1" l="1"/>
  <c r="E14" i="1"/>
  <c r="E21" i="1" s="1"/>
  <c r="G22" i="1" l="1"/>
  <c r="E22" i="1"/>
</calcChain>
</file>

<file path=xl/sharedStrings.xml><?xml version="1.0" encoding="utf-8"?>
<sst xmlns="http://schemas.openxmlformats.org/spreadsheetml/2006/main" count="55" uniqueCount="49">
  <si>
    <t>Lp.</t>
  </si>
  <si>
    <t>(wycenia Wykonawca)</t>
  </si>
  <si>
    <t>Ilość</t>
  </si>
  <si>
    <t>ROBOCZOGODZINA + CENNIK PRZEGLĄDÓW</t>
  </si>
  <si>
    <t xml:space="preserve"> (podlegający ocenie)</t>
  </si>
  <si>
    <t>Nazwa Oddziału</t>
  </si>
  <si>
    <t>Ulica</t>
  </si>
  <si>
    <t>Miasto</t>
  </si>
  <si>
    <t>X</t>
  </si>
  <si>
    <t>Halembska 160</t>
  </si>
  <si>
    <t>41-711 Ruda Śląska</t>
  </si>
  <si>
    <t xml:space="preserve">                                                                          </t>
  </si>
  <si>
    <t>Tablica stawek ryczałtowych za transport podzespołów i części zamiennych do usuwania awarii bez udziału ekipy serwisowej</t>
  </si>
  <si>
    <t>Wykonawca ….............................</t>
  </si>
  <si>
    <t>Cena ryczałtowa w zł netto</t>
  </si>
  <si>
    <t>KWK RUDA</t>
  </si>
  <si>
    <t>Ruch Halemba</t>
  </si>
  <si>
    <t>Kłodnicka 54</t>
  </si>
  <si>
    <t>41-705 Ruda Śląska</t>
  </si>
  <si>
    <t>Nr postępowania: 442401350</t>
  </si>
  <si>
    <t xml:space="preserve">Serwis maszyn i urządzeń stacji odmetanowania dla Oddziałów PGG S.A. </t>
  </si>
  <si>
    <t>RAZEM WP</t>
  </si>
  <si>
    <t>Cena jednostkowa netto [PLN/rbh]</t>
  </si>
  <si>
    <t>a</t>
  </si>
  <si>
    <t>b</t>
  </si>
  <si>
    <t>c</t>
  </si>
  <si>
    <t>d</t>
  </si>
  <si>
    <t>e</t>
  </si>
  <si>
    <t>f</t>
  </si>
  <si>
    <t>g</t>
  </si>
  <si>
    <t xml:space="preserve">Stawka podatku VAT [%] </t>
  </si>
  <si>
    <t>Wartość brutto</t>
  </si>
  <si>
    <t>Nazwa</t>
  </si>
  <si>
    <t>(wypełnia Wykonawca)</t>
  </si>
  <si>
    <t>Wartość netto</t>
  </si>
  <si>
    <r>
      <rPr>
        <b/>
        <sz val="11"/>
        <color theme="1"/>
        <rFont val="Times New Roman"/>
        <family val="1"/>
        <charset val="238"/>
      </rPr>
      <t>Zadanie nr 5</t>
    </r>
    <r>
      <rPr>
        <sz val="11"/>
        <color theme="1"/>
        <rFont val="Times New Roman"/>
        <family val="1"/>
        <charset val="238"/>
      </rPr>
      <t xml:space="preserve"> - Wykonanie przeglądów okresowych, usuwanie usterek oraz naprawa AKPiA i aparatury sterowniczej dla Oddziału KWK Ruda Ruch Halemba</t>
    </r>
  </si>
  <si>
    <t xml:space="preserve">Przegląd roczny (WPr)                             </t>
  </si>
  <si>
    <t>Przegląd wraz ze sprawdzeniem poprawności wskazań urządzeń pomiarowych - miernik ciśnienia</t>
  </si>
  <si>
    <t>Przegląd wraz ze sprawdzeniem poprawności wskazań urządzeń pomiarowych - miernik temperatury</t>
  </si>
  <si>
    <t>Przegląd techniczny instalacji sterowania sterowników oraz szaf sterowniczych SSW-1 i SSW-2</t>
  </si>
  <si>
    <t>Przeprowadzenie testów potwierdzających prawidłowe funkcjonowanie układów sterowania, wizualizacji i AKPiA</t>
  </si>
  <si>
    <t>Przegląd i koserwacja pulpitów sterowniczych</t>
  </si>
  <si>
    <t>Przegląd napędu przekształtnikowego dmuchaw zabudowanych w szafach w pomieszczeniu rozdzielni RM</t>
  </si>
  <si>
    <t>Przegląd zasilacza UPS</t>
  </si>
  <si>
    <t>1 rbh</t>
  </si>
  <si>
    <r>
      <t xml:space="preserve">Stawka ryczałtowa roboczogodziny pracy serwisu w dni robocze i świąteczne uwzględniająca koszty dojazdu serwisanta do Zamawiającego                                                 </t>
    </r>
    <r>
      <rPr>
        <b/>
        <sz val="10"/>
        <color theme="1"/>
        <rFont val="Times New Roman"/>
        <family val="1"/>
        <charset val="238"/>
      </rPr>
      <t>WR</t>
    </r>
  </si>
  <si>
    <t>RAZEM Wz = WR + WP</t>
  </si>
  <si>
    <t>(wypełnia Zamawiający)</t>
  </si>
  <si>
    <r>
      <rPr>
        <b/>
        <sz val="10"/>
        <rFont val="Times New Roman"/>
        <family val="1"/>
        <charset val="238"/>
      </rPr>
      <t>1 kpl</t>
    </r>
    <r>
      <rPr>
        <sz val="10"/>
        <rFont val="Times New Roman"/>
        <family val="1"/>
        <charset val="238"/>
      </rPr>
      <t xml:space="preserve">
</t>
    </r>
    <r>
      <rPr>
        <sz val="8"/>
        <rFont val="Times New Roman"/>
        <family val="1"/>
        <charset val="238"/>
      </rPr>
      <t>(w skład kpl wchodzą ilości jednostkowe zgodnie z zapisami SWZ)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</si>
</sst>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6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i/>
      <sz val="8"/>
      <color rgb="FF000000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3" fillId="0" borderId="0" xfId="0" applyFont="1"/>
    <xf numFmtId="0" fontId="7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2" fontId="5" fillId="2" borderId="5" xfId="1" applyNumberFormat="1" applyFont="1" applyFill="1" applyBorder="1" applyAlignment="1">
      <alignment horizontal="center" vertical="center"/>
    </xf>
    <xf numFmtId="2" fontId="5" fillId="2" borderId="5" xfId="1" applyNumberFormat="1" applyFont="1" applyFill="1" applyBorder="1" applyAlignment="1">
      <alignment horizontal="center" vertical="center" wrapText="1"/>
    </xf>
    <xf numFmtId="0" fontId="5" fillId="0" borderId="0" xfId="0" applyFont="1"/>
    <xf numFmtId="4" fontId="5" fillId="0" borderId="5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4" fontId="5" fillId="0" borderId="2" xfId="1" applyNumberFormat="1" applyFont="1" applyBorder="1" applyAlignment="1" applyProtection="1">
      <alignment horizontal="center" vertical="center" wrapText="1"/>
      <protection locked="0"/>
    </xf>
    <xf numFmtId="3" fontId="5" fillId="0" borderId="5" xfId="1" applyNumberFormat="1" applyFont="1" applyBorder="1" applyAlignment="1" applyProtection="1">
      <alignment horizontal="center" vertical="center" wrapText="1"/>
    </xf>
    <xf numFmtId="4" fontId="5" fillId="0" borderId="6" xfId="1" applyNumberFormat="1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>
      <alignment horizontal="center" vertical="center"/>
    </xf>
    <xf numFmtId="4" fontId="10" fillId="0" borderId="11" xfId="0" applyNumberFormat="1" applyFont="1" applyBorder="1" applyAlignment="1">
      <alignment horizontal="center" vertical="center"/>
    </xf>
    <xf numFmtId="4" fontId="10" fillId="0" borderId="14" xfId="0" applyNumberFormat="1" applyFont="1" applyBorder="1" applyAlignment="1">
      <alignment horizontal="center" vertical="center"/>
    </xf>
    <xf numFmtId="4" fontId="9" fillId="0" borderId="5" xfId="0" applyNumberFormat="1" applyFont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4" fontId="9" fillId="0" borderId="9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2" xfId="0" applyFont="1" applyBorder="1"/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4" fontId="10" fillId="0" borderId="1" xfId="1" applyNumberFormat="1" applyFont="1" applyFill="1" applyBorder="1" applyAlignment="1" applyProtection="1">
      <alignment horizontal="center" vertical="center"/>
      <protection locked="0"/>
    </xf>
    <xf numFmtId="4" fontId="10" fillId="0" borderId="14" xfId="1" applyNumberFormat="1" applyFont="1" applyFill="1" applyBorder="1" applyAlignment="1" applyProtection="1">
      <alignment horizontal="center" vertical="center"/>
      <protection locked="0"/>
    </xf>
    <xf numFmtId="4" fontId="10" fillId="0" borderId="6" xfId="1" applyNumberFormat="1" applyFont="1" applyFill="1" applyBorder="1" applyAlignment="1" applyProtection="1">
      <alignment horizontal="center" vertical="center"/>
      <protection locked="0"/>
    </xf>
    <xf numFmtId="2" fontId="10" fillId="0" borderId="1" xfId="1" applyNumberFormat="1" applyFont="1" applyFill="1" applyBorder="1" applyAlignment="1" applyProtection="1">
      <alignment horizontal="center" vertical="center"/>
      <protection locked="0"/>
    </xf>
    <xf numFmtId="2" fontId="10" fillId="0" borderId="14" xfId="1" applyNumberFormat="1" applyFont="1" applyFill="1" applyBorder="1" applyAlignment="1" applyProtection="1">
      <alignment horizontal="center" vertical="center"/>
      <protection locked="0"/>
    </xf>
    <xf numFmtId="2" fontId="10" fillId="0" borderId="6" xfId="1" applyNumberFormat="1" applyFont="1" applyFill="1" applyBorder="1" applyAlignment="1" applyProtection="1">
      <alignment horizontal="center" vertical="center"/>
      <protection locked="0"/>
    </xf>
    <xf numFmtId="4" fontId="10" fillId="0" borderId="1" xfId="1" applyNumberFormat="1" applyFont="1" applyBorder="1" applyAlignment="1" applyProtection="1">
      <alignment horizontal="center" vertical="center" wrapText="1"/>
    </xf>
    <xf numFmtId="4" fontId="10" fillId="0" borderId="14" xfId="1" applyNumberFormat="1" applyFont="1" applyBorder="1" applyAlignment="1" applyProtection="1">
      <alignment horizontal="center" vertical="center" wrapText="1"/>
    </xf>
    <xf numFmtId="4" fontId="10" fillId="0" borderId="6" xfId="1" applyNumberFormat="1" applyFont="1" applyBorder="1" applyAlignment="1" applyProtection="1">
      <alignment horizontal="center" vertical="center" wrapText="1"/>
    </xf>
    <xf numFmtId="4" fontId="10" fillId="0" borderId="1" xfId="0" applyNumberFormat="1" applyFont="1" applyBorder="1" applyAlignment="1">
      <alignment horizontal="center" vertical="center"/>
    </xf>
    <xf numFmtId="4" fontId="10" fillId="0" borderId="14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2"/>
  <sheetViews>
    <sheetView showGridLines="0" tabSelected="1" view="pageBreakPreview" topLeftCell="A4" zoomScaleNormal="100" zoomScaleSheetLayoutView="100" workbookViewId="0">
      <selection activeCell="D14" sqref="D14:D20"/>
    </sheetView>
  </sheetViews>
  <sheetFormatPr defaultRowHeight="15.75" x14ac:dyDescent="0.25"/>
  <cols>
    <col min="1" max="1" width="6.140625" style="2" customWidth="1"/>
    <col min="2" max="2" width="46.28515625" style="2" customWidth="1"/>
    <col min="3" max="3" width="8.85546875" style="2" customWidth="1"/>
    <col min="4" max="4" width="15.7109375" style="2" customWidth="1"/>
    <col min="5" max="5" width="14.85546875" style="2" customWidth="1"/>
    <col min="6" max="6" width="15.5703125" style="2" customWidth="1"/>
    <col min="7" max="7" width="15" style="1" customWidth="1"/>
    <col min="8" max="16384" width="9.140625" style="1"/>
  </cols>
  <sheetData>
    <row r="1" spans="1:7" s="2" customFormat="1" ht="15" x14ac:dyDescent="0.25">
      <c r="A1" s="5" t="s">
        <v>11</v>
      </c>
      <c r="B1" s="5"/>
      <c r="C1" s="5"/>
      <c r="D1" s="64" t="s">
        <v>19</v>
      </c>
      <c r="E1" s="64"/>
      <c r="F1" s="64"/>
      <c r="G1" s="64"/>
    </row>
    <row r="2" spans="1:7" s="2" customFormat="1" ht="15" x14ac:dyDescent="0.25">
      <c r="A2" s="5"/>
      <c r="B2" s="5"/>
      <c r="C2" s="5"/>
      <c r="D2" s="7"/>
      <c r="E2" s="7"/>
      <c r="F2" s="7"/>
    </row>
    <row r="3" spans="1:7" s="2" customFormat="1" ht="48" customHeight="1" x14ac:dyDescent="0.25">
      <c r="A3" s="65" t="s">
        <v>20</v>
      </c>
      <c r="B3" s="65"/>
      <c r="C3" s="65"/>
      <c r="D3" s="65"/>
      <c r="E3" s="65"/>
      <c r="F3" s="65"/>
      <c r="G3" s="65"/>
    </row>
    <row r="4" spans="1:7" s="2" customFormat="1" ht="33" customHeight="1" x14ac:dyDescent="0.25">
      <c r="A4" s="63" t="s">
        <v>35</v>
      </c>
      <c r="B4" s="63"/>
      <c r="C4" s="63"/>
      <c r="D4" s="63"/>
      <c r="E4" s="63"/>
      <c r="F4" s="63"/>
      <c r="G4" s="63"/>
    </row>
    <row r="5" spans="1:7" s="2" customFormat="1" ht="15" x14ac:dyDescent="0.25">
      <c r="A5" s="41"/>
      <c r="B5" s="41"/>
      <c r="C5" s="41"/>
      <c r="D5" s="41"/>
      <c r="E5" s="41"/>
      <c r="F5" s="41"/>
    </row>
    <row r="6" spans="1:7" s="2" customFormat="1" ht="15" x14ac:dyDescent="0.25">
      <c r="A6" s="41" t="s">
        <v>3</v>
      </c>
      <c r="B6" s="41"/>
      <c r="C6" s="41"/>
      <c r="D6" s="41"/>
      <c r="E6" s="41"/>
      <c r="F6" s="41"/>
      <c r="G6" s="41"/>
    </row>
    <row r="7" spans="1:7" s="2" customFormat="1" ht="15" x14ac:dyDescent="0.25">
      <c r="A7" s="41" t="s">
        <v>4</v>
      </c>
      <c r="B7" s="41"/>
      <c r="C7" s="41"/>
      <c r="D7" s="41"/>
      <c r="E7" s="41"/>
      <c r="F7" s="41"/>
      <c r="G7" s="41"/>
    </row>
    <row r="8" spans="1:7" s="2" customFormat="1" ht="15" x14ac:dyDescent="0.25">
      <c r="A8" s="42"/>
      <c r="B8" s="42"/>
      <c r="C8" s="42"/>
      <c r="D8" s="42"/>
      <c r="E8" s="42"/>
      <c r="F8" s="42"/>
    </row>
    <row r="9" spans="1:7" s="2" customFormat="1" ht="42.75" customHeight="1" x14ac:dyDescent="0.25">
      <c r="A9" s="43" t="s">
        <v>0</v>
      </c>
      <c r="B9" s="3" t="s">
        <v>32</v>
      </c>
      <c r="C9" s="45" t="s">
        <v>2</v>
      </c>
      <c r="D9" s="3" t="s">
        <v>22</v>
      </c>
      <c r="E9" s="3" t="s">
        <v>34</v>
      </c>
      <c r="F9" s="3" t="s">
        <v>30</v>
      </c>
      <c r="G9" s="3" t="s">
        <v>31</v>
      </c>
    </row>
    <row r="10" spans="1:7" s="2" customFormat="1" ht="23.25" customHeight="1" x14ac:dyDescent="0.25">
      <c r="A10" s="44"/>
      <c r="B10" s="33" t="s">
        <v>47</v>
      </c>
      <c r="C10" s="46"/>
      <c r="D10" s="18" t="s">
        <v>1</v>
      </c>
      <c r="E10" s="18" t="s">
        <v>33</v>
      </c>
      <c r="F10" s="18" t="s">
        <v>33</v>
      </c>
      <c r="G10" s="18" t="s">
        <v>1</v>
      </c>
    </row>
    <row r="11" spans="1:7" s="2" customFormat="1" ht="12" customHeight="1" x14ac:dyDescent="0.25">
      <c r="A11" s="19" t="s">
        <v>23</v>
      </c>
      <c r="B11" s="20" t="s">
        <v>24</v>
      </c>
      <c r="C11" s="20" t="s">
        <v>25</v>
      </c>
      <c r="D11" s="21" t="s">
        <v>26</v>
      </c>
      <c r="E11" s="21" t="s">
        <v>27</v>
      </c>
      <c r="F11" s="22" t="s">
        <v>28</v>
      </c>
      <c r="G11" s="22" t="s">
        <v>29</v>
      </c>
    </row>
    <row r="12" spans="1:7" s="2" customFormat="1" ht="52.5" customHeight="1" x14ac:dyDescent="0.25">
      <c r="A12" s="15">
        <v>1</v>
      </c>
      <c r="B12" s="34" t="s">
        <v>45</v>
      </c>
      <c r="C12" s="16" t="s">
        <v>44</v>
      </c>
      <c r="D12" s="23"/>
      <c r="E12" s="25">
        <f>D12</f>
        <v>0</v>
      </c>
      <c r="F12" s="24"/>
      <c r="G12" s="14"/>
    </row>
    <row r="13" spans="1:7" s="2" customFormat="1" ht="21" customHeight="1" x14ac:dyDescent="0.25">
      <c r="A13" s="47" t="s">
        <v>36</v>
      </c>
      <c r="B13" s="48"/>
      <c r="C13" s="48"/>
      <c r="D13" s="48"/>
      <c r="E13" s="48"/>
      <c r="F13" s="48"/>
      <c r="G13" s="48"/>
    </row>
    <row r="14" spans="1:7" ht="25.5" x14ac:dyDescent="0.25">
      <c r="A14" s="17">
        <v>1</v>
      </c>
      <c r="B14" s="35" t="s">
        <v>37</v>
      </c>
      <c r="C14" s="68" t="s">
        <v>48</v>
      </c>
      <c r="D14" s="54"/>
      <c r="E14" s="51">
        <f>D14</f>
        <v>0</v>
      </c>
      <c r="F14" s="57"/>
      <c r="G14" s="60"/>
    </row>
    <row r="15" spans="1:7" ht="25.5" x14ac:dyDescent="0.25">
      <c r="A15" s="17">
        <v>2</v>
      </c>
      <c r="B15" s="35" t="s">
        <v>38</v>
      </c>
      <c r="C15" s="49"/>
      <c r="D15" s="55"/>
      <c r="E15" s="52"/>
      <c r="F15" s="58"/>
      <c r="G15" s="61"/>
    </row>
    <row r="16" spans="1:7" ht="25.5" x14ac:dyDescent="0.25">
      <c r="A16" s="17">
        <v>3</v>
      </c>
      <c r="B16" s="35" t="s">
        <v>39</v>
      </c>
      <c r="C16" s="49"/>
      <c r="D16" s="55"/>
      <c r="E16" s="52"/>
      <c r="F16" s="58"/>
      <c r="G16" s="61"/>
    </row>
    <row r="17" spans="1:7" ht="25.5" x14ac:dyDescent="0.25">
      <c r="A17" s="17">
        <v>4</v>
      </c>
      <c r="B17" s="35" t="s">
        <v>40</v>
      </c>
      <c r="C17" s="49"/>
      <c r="D17" s="55"/>
      <c r="E17" s="52"/>
      <c r="F17" s="58"/>
      <c r="G17" s="61"/>
    </row>
    <row r="18" spans="1:7" x14ac:dyDescent="0.25">
      <c r="A18" s="17">
        <v>5</v>
      </c>
      <c r="B18" s="26" t="s">
        <v>41</v>
      </c>
      <c r="C18" s="49"/>
      <c r="D18" s="55"/>
      <c r="E18" s="52"/>
      <c r="F18" s="58"/>
      <c r="G18" s="61"/>
    </row>
    <row r="19" spans="1:7" ht="25.5" x14ac:dyDescent="0.25">
      <c r="A19" s="17">
        <v>6</v>
      </c>
      <c r="B19" s="35" t="s">
        <v>42</v>
      </c>
      <c r="C19" s="49"/>
      <c r="D19" s="55"/>
      <c r="E19" s="52"/>
      <c r="F19" s="58"/>
      <c r="G19" s="61"/>
    </row>
    <row r="20" spans="1:7" x14ac:dyDescent="0.25">
      <c r="A20" s="17">
        <v>7</v>
      </c>
      <c r="B20" s="26" t="s">
        <v>43</v>
      </c>
      <c r="C20" s="50"/>
      <c r="D20" s="56"/>
      <c r="E20" s="53"/>
      <c r="F20" s="59"/>
      <c r="G20" s="62"/>
    </row>
    <row r="21" spans="1:7" ht="19.5" customHeight="1" thickBot="1" x14ac:dyDescent="0.3">
      <c r="A21" s="38" t="s">
        <v>21</v>
      </c>
      <c r="B21" s="39"/>
      <c r="C21" s="39"/>
      <c r="D21" s="40"/>
      <c r="E21" s="27">
        <f>SUM(E14:E20)</f>
        <v>0</v>
      </c>
      <c r="F21" s="28"/>
      <c r="G21" s="31">
        <f>SUM(G14:G20)</f>
        <v>0</v>
      </c>
    </row>
    <row r="22" spans="1:7" ht="32.25" customHeight="1" thickBot="1" x14ac:dyDescent="0.3">
      <c r="A22" s="36" t="s">
        <v>46</v>
      </c>
      <c r="B22" s="37"/>
      <c r="C22" s="37"/>
      <c r="D22" s="37"/>
      <c r="E22" s="29">
        <f>SUM(E12,E21)</f>
        <v>0</v>
      </c>
      <c r="F22" s="30"/>
      <c r="G22" s="32">
        <f>SUM(G12,G21)</f>
        <v>0</v>
      </c>
    </row>
  </sheetData>
  <mergeCells count="17">
    <mergeCell ref="A4:G4"/>
    <mergeCell ref="A6:G6"/>
    <mergeCell ref="A7:G7"/>
    <mergeCell ref="D1:G1"/>
    <mergeCell ref="A3:G3"/>
    <mergeCell ref="A22:D22"/>
    <mergeCell ref="A21:D21"/>
    <mergeCell ref="A5:F5"/>
    <mergeCell ref="A8:F8"/>
    <mergeCell ref="A9:A10"/>
    <mergeCell ref="C9:C10"/>
    <mergeCell ref="A13:G13"/>
    <mergeCell ref="C14:C20"/>
    <mergeCell ref="E14:E20"/>
    <mergeCell ref="D14:D20"/>
    <mergeCell ref="F14:F20"/>
    <mergeCell ref="G14:G20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  <ignoredErrors>
    <ignoredError sqref="E12 E1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B8FC7-1D6E-42C4-8407-F74A3FCFBC31}">
  <sheetPr>
    <pageSetUpPr fitToPage="1"/>
  </sheetPr>
  <dimension ref="A1:D12"/>
  <sheetViews>
    <sheetView showGridLines="0" view="pageBreakPreview" zoomScaleNormal="100" zoomScaleSheetLayoutView="100" workbookViewId="0">
      <selection activeCell="A3" sqref="A3:D3"/>
    </sheetView>
  </sheetViews>
  <sheetFormatPr defaultRowHeight="15.75" x14ac:dyDescent="0.25"/>
  <cols>
    <col min="1" max="1" width="32.140625" style="2" customWidth="1"/>
    <col min="2" max="2" width="28.85546875" style="2" customWidth="1"/>
    <col min="3" max="3" width="17.5703125" style="2" customWidth="1"/>
    <col min="4" max="4" width="15.5703125" style="2" customWidth="1"/>
    <col min="5" max="5" width="20.140625" style="1" customWidth="1"/>
    <col min="6" max="6" width="9.140625" style="1"/>
    <col min="7" max="7" width="11.7109375" style="1" bestFit="1" customWidth="1"/>
    <col min="8" max="16384" width="9.140625" style="1"/>
  </cols>
  <sheetData>
    <row r="1" spans="1:4" s="2" customFormat="1" ht="15" x14ac:dyDescent="0.25">
      <c r="A1" s="5" t="s">
        <v>11</v>
      </c>
      <c r="B1" s="5"/>
      <c r="C1" s="64" t="s">
        <v>19</v>
      </c>
      <c r="D1" s="64"/>
    </row>
    <row r="2" spans="1:4" s="2" customFormat="1" ht="15" x14ac:dyDescent="0.25">
      <c r="A2" s="5"/>
      <c r="B2" s="5"/>
      <c r="C2" s="7"/>
      <c r="D2" s="7"/>
    </row>
    <row r="3" spans="1:4" s="2" customFormat="1" ht="48" customHeight="1" x14ac:dyDescent="0.25">
      <c r="A3" s="65" t="s">
        <v>20</v>
      </c>
      <c r="B3" s="65"/>
      <c r="C3" s="65"/>
      <c r="D3" s="65"/>
    </row>
    <row r="4" spans="1:4" s="2" customFormat="1" ht="32.25" customHeight="1" x14ac:dyDescent="0.25">
      <c r="A4" s="63" t="s">
        <v>35</v>
      </c>
      <c r="B4" s="63"/>
      <c r="C4" s="63"/>
      <c r="D4" s="63"/>
    </row>
    <row r="5" spans="1:4" s="2" customFormat="1" ht="9" customHeight="1" x14ac:dyDescent="0.25">
      <c r="A5" s="8"/>
      <c r="B5" s="8"/>
      <c r="C5" s="8"/>
      <c r="D5" s="8"/>
    </row>
    <row r="6" spans="1:4" s="2" customFormat="1" ht="20.25" customHeight="1" x14ac:dyDescent="0.25">
      <c r="A6" s="67" t="s">
        <v>13</v>
      </c>
      <c r="B6" s="67"/>
      <c r="C6" s="67"/>
      <c r="D6" s="67"/>
    </row>
    <row r="7" spans="1:4" s="2" customFormat="1" ht="15" x14ac:dyDescent="0.25">
      <c r="A7" s="41"/>
      <c r="B7" s="41"/>
      <c r="C7" s="41"/>
      <c r="D7" s="41"/>
    </row>
    <row r="8" spans="1:4" s="2" customFormat="1" ht="31.5" customHeight="1" x14ac:dyDescent="0.25">
      <c r="A8" s="66" t="s">
        <v>12</v>
      </c>
      <c r="B8" s="66"/>
      <c r="C8" s="66"/>
      <c r="D8" s="66"/>
    </row>
    <row r="9" spans="1:4" s="2" customFormat="1" ht="15" x14ac:dyDescent="0.25">
      <c r="A9" s="42"/>
      <c r="B9" s="42"/>
      <c r="C9" s="42"/>
      <c r="D9" s="42"/>
    </row>
    <row r="10" spans="1:4" s="2" customFormat="1" ht="39" customHeight="1" x14ac:dyDescent="0.25">
      <c r="A10" s="6" t="s">
        <v>5</v>
      </c>
      <c r="B10" s="3" t="s">
        <v>6</v>
      </c>
      <c r="C10" s="3" t="s">
        <v>7</v>
      </c>
      <c r="D10" s="3" t="s">
        <v>14</v>
      </c>
    </row>
    <row r="11" spans="1:4" ht="19.5" customHeight="1" x14ac:dyDescent="0.25">
      <c r="A11" s="9" t="s">
        <v>15</v>
      </c>
      <c r="B11" s="10" t="s">
        <v>9</v>
      </c>
      <c r="C11" s="11" t="s">
        <v>10</v>
      </c>
      <c r="D11" s="12" t="s">
        <v>8</v>
      </c>
    </row>
    <row r="12" spans="1:4" s="13" customFormat="1" ht="22.5" customHeight="1" x14ac:dyDescent="0.2">
      <c r="A12" s="4" t="s">
        <v>16</v>
      </c>
      <c r="B12" s="4" t="s">
        <v>17</v>
      </c>
      <c r="C12" s="4" t="s">
        <v>18</v>
      </c>
      <c r="D12" s="14"/>
    </row>
  </sheetData>
  <mergeCells count="7">
    <mergeCell ref="A9:D9"/>
    <mergeCell ref="C1:D1"/>
    <mergeCell ref="A3:D3"/>
    <mergeCell ref="A4:D4"/>
    <mergeCell ref="A7:D7"/>
    <mergeCell ref="A8:D8"/>
    <mergeCell ref="A6:D6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Załącznik nr 2a do SWZ</vt:lpstr>
      <vt:lpstr>Załącznik nr 2b do SWZ</vt:lpstr>
      <vt:lpstr>'Załącznik nr 2a do SWZ'!Obszar_wydruku</vt:lpstr>
      <vt:lpstr>'Załącznik nr 2b do SWZ'!Obszar_wydruku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Iwona Piwoń</dc:creator>
  <cp:lastModifiedBy>Jacek Bywalec</cp:lastModifiedBy>
  <cp:lastPrinted>2022-01-20T09:45:13Z</cp:lastPrinted>
  <dcterms:created xsi:type="dcterms:W3CDTF">2017-09-25T09:01:57Z</dcterms:created>
  <dcterms:modified xsi:type="dcterms:W3CDTF">2025-11-25T08:22:55Z</dcterms:modified>
</cp:coreProperties>
</file>